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9408" tabRatio="25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<sst xmlns="http://schemas.openxmlformats.org/spreadsheetml/2006/main" count="24" uniqueCount="23">
  <si>
    <t>INTÄKTER</t>
  </si>
  <si>
    <t>Bidrag Smålands IF</t>
  </si>
  <si>
    <t>KOSTNADER</t>
  </si>
  <si>
    <t>Marknadsföring och Info internt och externt</t>
  </si>
  <si>
    <t>Klubbbesök</t>
  </si>
  <si>
    <t>Kurser och Utbildning</t>
  </si>
  <si>
    <t>Tävligsverksamhet</t>
  </si>
  <si>
    <t>Styrelsen</t>
  </si>
  <si>
    <t>Årsmöte</t>
  </si>
  <si>
    <t>Summa</t>
  </si>
  <si>
    <t>Årets  resultat</t>
  </si>
  <si>
    <t>Bidrag Flygsportförbundet</t>
  </si>
  <si>
    <t>Utfall</t>
  </si>
  <si>
    <t>Administration</t>
  </si>
  <si>
    <t>Representation</t>
  </si>
  <si>
    <t>Projektmedel FSF</t>
  </si>
  <si>
    <t xml:space="preserve">Övriga intäkter ( kurser/utbildning ) </t>
  </si>
  <si>
    <t>Budget 2012</t>
  </si>
  <si>
    <t>Bankkostnader minus ränteintäkter</t>
  </si>
  <si>
    <t>Extra intäkter i smb med årsmöte/föredrag</t>
  </si>
  <si>
    <t>Kostnader föredragshållare årsmöte</t>
  </si>
  <si>
    <t>Budget 2013</t>
  </si>
  <si>
    <t>Bidrag Blekinge IF 3000+3000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</si>
</sst>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371475</xdr:colOff>
      <xdr:row>4</xdr:row>
      <xdr:rowOff>180975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619125" y="190500"/>
          <a:ext cx="30765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SMÅLAND – BLEKINGE  FLYGSPORTFÖRBUND</a:t>
          </a:r>
        </a:p>
      </xdr:txBody>
    </xdr:sp>
    <xdr:clientData/>
  </xdr:twoCellAnchor>
  <xdr:twoCellAnchor>
    <xdr:from>
      <xdr:col>4</xdr:col>
      <xdr:colOff>676275</xdr:colOff>
      <xdr:row>51</xdr:row>
      <xdr:rowOff>123825</xdr:rowOff>
    </xdr:from>
    <xdr:to>
      <xdr:col>5</xdr:col>
      <xdr:colOff>171450</xdr:colOff>
      <xdr:row>54</xdr:row>
      <xdr:rowOff>19050</xdr:rowOff>
    </xdr:to>
    <xdr:pic>
      <xdr:nvPicPr>
        <xdr:cNvPr id="2" name="Picture 3" descr="FSF örn färg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9648825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</xdr:row>
      <xdr:rowOff>19050</xdr:rowOff>
    </xdr:from>
    <xdr:to>
      <xdr:col>1</xdr:col>
      <xdr:colOff>504825</xdr:colOff>
      <xdr:row>4</xdr:row>
      <xdr:rowOff>161925</xdr:rowOff>
    </xdr:to>
    <xdr:pic>
      <xdr:nvPicPr>
        <xdr:cNvPr id="3" name="Picture 4" descr="FSF örn färg 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09550"/>
          <a:ext cx="514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6</xdr:row>
      <xdr:rowOff>9525</xdr:rowOff>
    </xdr:from>
    <xdr:to>
      <xdr:col>1</xdr:col>
      <xdr:colOff>2714625</xdr:colOff>
      <xdr:row>7</xdr:row>
      <xdr:rowOff>180975</xdr:rowOff>
    </xdr:to>
    <xdr:sp>
      <xdr:nvSpPr>
        <xdr:cNvPr id="4" name="textruta 7"/>
        <xdr:cNvSpPr txBox="1">
          <a:spLocks noChangeArrowheads="1"/>
        </xdr:cNvSpPr>
      </xdr:nvSpPr>
      <xdr:spPr>
        <a:xfrm>
          <a:off x="600075" y="1152525"/>
          <a:ext cx="2724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E50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2" max="2" width="40.7109375" style="0" customWidth="1"/>
    <col min="3" max="3" width="14.00390625" style="0" customWidth="1"/>
    <col min="4" max="4" width="12.7109375" style="0" customWidth="1"/>
    <col min="5" max="5" width="13.28125" style="0" customWidth="1"/>
  </cols>
  <sheetData>
    <row r="10" spans="2:5" ht="15">
      <c r="B10" s="2" t="s">
        <v>0</v>
      </c>
      <c r="C10" s="3" t="s">
        <v>12</v>
      </c>
      <c r="D10" s="3" t="s">
        <v>17</v>
      </c>
      <c r="E10" s="4" t="s">
        <v>21</v>
      </c>
    </row>
    <row r="12" spans="2:5" ht="14.25">
      <c r="B12" t="s">
        <v>1</v>
      </c>
      <c r="C12">
        <v>3949</v>
      </c>
      <c r="D12">
        <v>4000</v>
      </c>
      <c r="E12">
        <v>6000</v>
      </c>
    </row>
    <row r="14" spans="2:5" ht="14.25">
      <c r="B14" t="s">
        <v>22</v>
      </c>
      <c r="C14">
        <v>3000</v>
      </c>
      <c r="D14">
        <v>3000</v>
      </c>
      <c r="E14">
        <v>6000</v>
      </c>
    </row>
    <row r="16" spans="2:5" ht="14.25">
      <c r="B16" t="s">
        <v>11</v>
      </c>
      <c r="C16">
        <v>5000</v>
      </c>
      <c r="D16">
        <v>5000</v>
      </c>
      <c r="E16">
        <v>5000</v>
      </c>
    </row>
    <row r="18" spans="2:5" ht="14.25">
      <c r="B18" t="s">
        <v>15</v>
      </c>
      <c r="C18">
        <v>0</v>
      </c>
      <c r="D18">
        <v>0</v>
      </c>
      <c r="E18">
        <v>10000</v>
      </c>
    </row>
    <row r="20" spans="2:5" ht="14.25">
      <c r="B20" t="s">
        <v>16</v>
      </c>
      <c r="C20">
        <v>5000</v>
      </c>
      <c r="D20">
        <v>0</v>
      </c>
      <c r="E20">
        <v>5000</v>
      </c>
    </row>
    <row r="22" spans="2:4" ht="14.25">
      <c r="B22" t="s">
        <v>19</v>
      </c>
      <c r="C22">
        <v>5000</v>
      </c>
      <c r="D22">
        <v>15000</v>
      </c>
    </row>
    <row r="24" spans="2:5" ht="14.25">
      <c r="B24" t="s">
        <v>9</v>
      </c>
      <c r="C24">
        <f>SUM(C12:C22)</f>
        <v>21949</v>
      </c>
      <c r="D24">
        <f>SUM(D12:D22)</f>
        <v>27000</v>
      </c>
      <c r="E24">
        <f>SUM(E12:E23)</f>
        <v>32000</v>
      </c>
    </row>
    <row r="26" ht="14.25">
      <c r="B26" s="2" t="s">
        <v>2</v>
      </c>
    </row>
    <row r="28" spans="2:5" ht="14.25">
      <c r="B28" s="1" t="s">
        <v>3</v>
      </c>
      <c r="C28">
        <v>0</v>
      </c>
      <c r="D28">
        <v>1000</v>
      </c>
      <c r="E28">
        <v>1000</v>
      </c>
    </row>
    <row r="30" spans="2:5" ht="14.25">
      <c r="B30" t="s">
        <v>4</v>
      </c>
      <c r="C30">
        <v>0</v>
      </c>
      <c r="D30">
        <v>2000</v>
      </c>
      <c r="E30">
        <v>7000</v>
      </c>
    </row>
    <row r="32" spans="2:5" ht="14.25">
      <c r="B32" t="s">
        <v>5</v>
      </c>
      <c r="C32">
        <v>18610</v>
      </c>
      <c r="D32">
        <v>0</v>
      </c>
      <c r="E32">
        <v>10000</v>
      </c>
    </row>
    <row r="34" spans="2:5" ht="14.25">
      <c r="B34" t="s">
        <v>6</v>
      </c>
      <c r="C34">
        <v>0</v>
      </c>
      <c r="D34">
        <v>2500</v>
      </c>
      <c r="E34">
        <v>5000</v>
      </c>
    </row>
    <row r="36" spans="2:5" ht="14.25">
      <c r="B36" t="s">
        <v>13</v>
      </c>
      <c r="C36">
        <v>544</v>
      </c>
      <c r="D36">
        <v>2000</v>
      </c>
      <c r="E36">
        <v>1500</v>
      </c>
    </row>
    <row r="38" spans="2:5" ht="14.25">
      <c r="B38" t="s">
        <v>7</v>
      </c>
      <c r="C38">
        <v>925</v>
      </c>
      <c r="D38">
        <v>4000</v>
      </c>
      <c r="E38">
        <v>2000</v>
      </c>
    </row>
    <row r="40" spans="2:5" ht="14.25">
      <c r="B40" t="s">
        <v>14</v>
      </c>
      <c r="C40">
        <v>200</v>
      </c>
      <c r="D40">
        <v>0</v>
      </c>
      <c r="E40">
        <v>0</v>
      </c>
    </row>
    <row r="42" spans="2:5" ht="14.25">
      <c r="B42" t="s">
        <v>8</v>
      </c>
      <c r="C42">
        <v>3901</v>
      </c>
      <c r="D42">
        <v>5000</v>
      </c>
      <c r="E42">
        <v>5000</v>
      </c>
    </row>
    <row r="44" spans="2:5" ht="14.25">
      <c r="B44" t="s">
        <v>18</v>
      </c>
      <c r="C44">
        <v>737</v>
      </c>
      <c r="D44">
        <v>500</v>
      </c>
      <c r="E44">
        <v>500</v>
      </c>
    </row>
    <row r="46" spans="2:5" ht="14.25">
      <c r="B46" t="s">
        <v>20</v>
      </c>
      <c r="D46">
        <v>16000</v>
      </c>
      <c r="E46">
        <v>0</v>
      </c>
    </row>
    <row r="48" spans="2:5" ht="14.25">
      <c r="B48" t="s">
        <v>9</v>
      </c>
      <c r="C48">
        <f>SUM(C28:C47)</f>
        <v>24917</v>
      </c>
      <c r="D48">
        <f>SUM(D28:D46)</f>
        <v>33000</v>
      </c>
      <c r="E48">
        <f>SUM(E28:E47)</f>
        <v>32000</v>
      </c>
    </row>
    <row r="50" spans="2:5" ht="14.25">
      <c r="B50" t="s">
        <v>10</v>
      </c>
      <c r="C50">
        <f>SUM(C24-C48)</f>
        <v>-2968</v>
      </c>
      <c r="D50">
        <f>SUM(D24-D48)</f>
        <v>-6000</v>
      </c>
      <c r="E50">
        <f>E24-E48</f>
        <v>0</v>
      </c>
    </row>
  </sheetData>
  <sheetProtection/>
  <printOptions gridLines="1"/>
  <pageMargins left="0.2362204724409449" right="0.2362204724409449" top="0.32" bottom="0.2" header="0.31496062992125984" footer="0.31496062992125984"/>
  <pageSetup orientation="portrait" paperSize="9" r:id="rId2"/>
  <headerFooter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BEF</dc:creator>
  <cp:keywords/>
  <dc:description/>
  <cp:lastModifiedBy>Fonsell SSD</cp:lastModifiedBy>
  <cp:lastPrinted>2013-03-02T13:16:04Z</cp:lastPrinted>
  <dcterms:created xsi:type="dcterms:W3CDTF">2008-03-27T13:18:14Z</dcterms:created>
  <dcterms:modified xsi:type="dcterms:W3CDTF">2013-03-02T15:51:14Z</dcterms:modified>
  <cp:category/>
  <cp:version/>
  <cp:contentType/>
  <cp:contentStatus/>
</cp:coreProperties>
</file>